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980" windowHeight="8328" activeTab="0"/>
  </bookViews>
  <sheets>
    <sheet name="juin" sheetId="1" r:id="rId1"/>
    <sheet name="mai" sheetId="2" r:id="rId2"/>
  </sheets>
  <definedNames/>
  <calcPr fullCalcOnLoad="1"/>
</workbook>
</file>

<file path=xl/sharedStrings.xml><?xml version="1.0" encoding="utf-8"?>
<sst xmlns="http://schemas.openxmlformats.org/spreadsheetml/2006/main" count="99" uniqueCount="58">
  <si>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</si>
  <si>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</si>
  <si>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</si>
  <si>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</si>
  <si>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</si>
  <si>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 xml:space="preserve">ALERTE VARROA </t>
  </si>
  <si>
    <t>Moyenne</t>
  </si>
  <si>
    <t>Total</t>
  </si>
  <si>
    <t>poids 30 ab.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</si>
  <si>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</si>
  <si>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</si>
  <si>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</si>
  <si>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</si>
  <si>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</si>
  <si>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</si>
  <si>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</si>
  <si>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altitude </t>
  </si>
  <si>
    <t xml:space="preserve">Mois </t>
  </si>
  <si>
    <t>Types de ruches</t>
  </si>
  <si>
    <t xml:space="preserve"> La méthode par lessivage sera effectuée 2 à 3 x par année pour contrôle et selon les besoins </t>
  </si>
  <si>
    <t>mai</t>
  </si>
  <si>
    <t xml:space="preserve">ruche no 1  </t>
  </si>
  <si>
    <t xml:space="preserve">ruche no 3  </t>
  </si>
  <si>
    <t xml:space="preserve">ruche no 5  </t>
  </si>
  <si>
    <t xml:space="preserve">ruche no 7  </t>
  </si>
  <si>
    <t>ruche no 11</t>
  </si>
  <si>
    <t>Schneider</t>
  </si>
  <si>
    <t>Bassecourt</t>
  </si>
  <si>
    <t>juin</t>
  </si>
  <si>
    <t>480 m</t>
  </si>
  <si>
    <t>5-10.05.10</t>
  </si>
  <si>
    <t>10-15.05.10</t>
  </si>
  <si>
    <t>No 3</t>
  </si>
  <si>
    <t>No 5</t>
  </si>
  <si>
    <t>No 7</t>
  </si>
  <si>
    <t>No 11</t>
  </si>
  <si>
    <t>No 1</t>
  </si>
  <si>
    <t>rien d'anormal, ouverture moyenne</t>
  </si>
  <si>
    <t xml:space="preserve"> 4 à 5 nymphes calcifiées, chaque jour sur planchette d'envol</t>
  </si>
  <si>
    <t>- température diurne moyenne entre 12 et 14° lors de la dernière quinzaine</t>
  </si>
  <si>
    <t>- du 30.04 au 15.05. la ruche sur la balance a perdu 500 g</t>
  </si>
  <si>
    <t>- jusqu'au 29.04. apports en miel et en pollen.</t>
  </si>
  <si>
    <t xml:space="preserve">- dès que la température augmentera à 18 ou 20°, toutes les colonies seront visitées afin de déterminer </t>
  </si>
  <si>
    <t xml:space="preserve">  comment la place est occupée à l'intérieur de la ruche; quantité de couvain; si nécessaire agrandir ou </t>
  </si>
  <si>
    <t xml:space="preserve">  mettre les derniers cadres de hausse. Attention si le mauvais temps perdure encore longtemps, il pourrait </t>
  </si>
  <si>
    <t xml:space="preserve">  déjà y avoir des cellules royales.</t>
  </si>
  <si>
    <t>600 m</t>
  </si>
  <si>
    <t>Montsevelier</t>
  </si>
  <si>
    <t>Pas de contrôle varroas en juin,</t>
  </si>
  <si>
    <t>pose des grilles et langes de contrôle</t>
  </si>
  <si>
    <t>en juillet</t>
  </si>
  <si>
    <t>du 12 au 20 juin ,couvain calcifié, pupes et faux-bourdons sur l'auvent  à plusieurs colonies suite à une météo humide et froide accompagnée de bise.</t>
  </si>
  <si>
    <t>10 élevages de reines pour mai-juin, avec une fécondation médiocre; beaucoup de pertes de reines lors du vol de fécondation et des conditions météo changeantes.</t>
  </si>
  <si>
    <t>Pas d'interventions de contrôle durant le mois de juin.</t>
  </si>
  <si>
    <t>Aucun essaims durant le mois de mai et juin.</t>
  </si>
  <si>
    <t>Du 1 au 4 juin la balance a diminuée de 200 gr pour augmenter de 1.800 kg du 5 au 12 juin; du 14 au 22 juin diminution de 4.200 kg; dès le 23 juin,  apport de pollen;  miellée sur érable, mûrier et sapin blanc, augmentation journalière</t>
  </si>
  <si>
    <t>Extraction de miel de fleur le 22 et 23 juin</t>
  </si>
  <si>
    <t>Elevage sur col. 11, 19 et 25, introduction de cellules royales à 2 reprises suite à la perte des reines lors du vol de fécondation, ajouter 2 fois des cadres de couvain pour maintenir une population de jeunes abeilles dans ces trois ruches. Plus de 25 jours pour avoir une reine fécondée dans ces 3 colonies.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</si>
</sst>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17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/>
    </xf>
    <xf numFmtId="2" fontId="1" fillId="36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6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6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1" fillId="34" borderId="1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38" borderId="23" xfId="0" applyFont="1" applyFill="1" applyBorder="1" applyAlignment="1">
      <alignment horizontal="center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4" xfId="0" applyNumberFormat="1" applyFont="1" applyBorder="1" applyAlignment="1" quotePrefix="1">
      <alignment horizontal="left" vertical="center"/>
    </xf>
    <xf numFmtId="0" fontId="1" fillId="0" borderId="27" xfId="0" applyNumberFormat="1" applyFont="1" applyBorder="1" applyAlignment="1" quotePrefix="1">
      <alignment horizontal="left" vertical="center"/>
    </xf>
    <xf numFmtId="0" fontId="0" fillId="0" borderId="27" xfId="0" applyBorder="1" applyAlignment="1" quotePrefix="1">
      <alignment vertical="center"/>
    </xf>
    <xf numFmtId="0" fontId="1" fillId="0" borderId="27" xfId="0" applyFont="1" applyBorder="1" applyAlignment="1" quotePrefix="1">
      <alignment vertical="center"/>
    </xf>
    <xf numFmtId="0" fontId="1" fillId="0" borderId="27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4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  <protection locked="0"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24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0">
      <selection activeCell="H59" sqref="H59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ht="46.5" customHeight="1" thickBot="1"/>
    <row r="5" spans="1:10" ht="15">
      <c r="A5" s="12" t="s">
        <v>17</v>
      </c>
      <c r="B5" s="15"/>
      <c r="C5" s="17" t="s">
        <v>28</v>
      </c>
      <c r="D5" s="3"/>
      <c r="E5" s="3"/>
      <c r="F5" s="3"/>
      <c r="G5" s="3"/>
      <c r="H5" s="15"/>
      <c r="I5" s="35" t="s">
        <v>16</v>
      </c>
      <c r="J5" s="49" t="s">
        <v>46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">
      <c r="A7" s="11" t="s">
        <v>0</v>
      </c>
      <c r="B7" s="76" t="s">
        <v>47</v>
      </c>
      <c r="C7" s="77"/>
      <c r="D7" s="2"/>
      <c r="E7" s="2"/>
      <c r="F7" s="2"/>
      <c r="G7" s="2"/>
      <c r="H7" s="14"/>
      <c r="I7" s="13" t="s">
        <v>3</v>
      </c>
      <c r="J7" s="16">
        <v>25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">
      <c r="A9" s="11" t="s">
        <v>18</v>
      </c>
      <c r="B9" s="78" t="s">
        <v>26</v>
      </c>
      <c r="C9" s="79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0" t="s">
        <v>19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6.25">
      <c r="A15" s="36" t="s">
        <v>15</v>
      </c>
      <c r="B15" s="20"/>
      <c r="C15" s="29"/>
      <c r="D15" s="20"/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83" t="s">
        <v>48</v>
      </c>
      <c r="I16" s="41"/>
      <c r="J16" s="42"/>
    </row>
    <row r="17" spans="1:10" ht="12.75" customHeight="1">
      <c r="A17" s="8" t="s">
        <v>21</v>
      </c>
      <c r="B17" s="33"/>
      <c r="C17" s="38"/>
      <c r="D17" s="34"/>
      <c r="E17" s="32"/>
      <c r="F17" s="33">
        <f>SUM(B17:D17)</f>
        <v>0</v>
      </c>
      <c r="G17" s="22">
        <f>F17/10</f>
        <v>0</v>
      </c>
      <c r="H17" s="83" t="s">
        <v>49</v>
      </c>
      <c r="I17" s="41"/>
      <c r="J17" s="42"/>
    </row>
    <row r="18" spans="1:10" ht="12.75">
      <c r="A18" s="8" t="s">
        <v>22</v>
      </c>
      <c r="B18" s="33"/>
      <c r="C18" s="38"/>
      <c r="D18" s="34"/>
      <c r="E18" s="32"/>
      <c r="F18" s="33">
        <f>SUM(B18:D18)</f>
        <v>0</v>
      </c>
      <c r="G18" s="22">
        <f>F18/10</f>
        <v>0</v>
      </c>
      <c r="H18" s="83" t="s">
        <v>50</v>
      </c>
      <c r="I18" s="41"/>
      <c r="J18" s="42"/>
    </row>
    <row r="19" spans="1:10" ht="12.75">
      <c r="A19" s="8" t="s">
        <v>23</v>
      </c>
      <c r="B19" s="33"/>
      <c r="C19" s="38"/>
      <c r="D19" s="34"/>
      <c r="E19" s="32"/>
      <c r="F19" s="33">
        <f>SUM(B19:D19)</f>
        <v>0</v>
      </c>
      <c r="G19" s="22">
        <f>F19/10</f>
        <v>0</v>
      </c>
      <c r="H19" s="41"/>
      <c r="I19" s="41"/>
      <c r="J19" s="42"/>
    </row>
    <row r="20" spans="1:10" ht="12.75">
      <c r="A20" s="8" t="s">
        <v>24</v>
      </c>
      <c r="B20" s="33"/>
      <c r="C20" s="38"/>
      <c r="D20" s="34"/>
      <c r="E20" s="32"/>
      <c r="F20" s="33">
        <f>SUM(B20:D20)</f>
        <v>0</v>
      </c>
      <c r="G20" s="22">
        <f>F20/10</f>
        <v>0</v>
      </c>
      <c r="H20" s="41"/>
      <c r="I20" s="41"/>
      <c r="J20" s="42"/>
    </row>
    <row r="21" spans="1:10" ht="12.75">
      <c r="A21" s="8" t="s">
        <v>25</v>
      </c>
      <c r="B21" s="33"/>
      <c r="C21" s="38"/>
      <c r="D21" s="34"/>
      <c r="E21" s="32"/>
      <c r="F21" s="33">
        <f>SUM(B21:D21)</f>
        <v>0</v>
      </c>
      <c r="G21" s="22">
        <f>F21/10</f>
        <v>0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6.2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84" t="s">
        <v>51</v>
      </c>
      <c r="C35" s="85"/>
      <c r="D35" s="85"/>
      <c r="E35" s="85"/>
      <c r="F35" s="85"/>
      <c r="G35" s="85"/>
      <c r="H35" s="85"/>
      <c r="I35" s="85"/>
      <c r="J35" s="86"/>
    </row>
    <row r="36" spans="1:10" ht="12.75">
      <c r="A36" s="4"/>
      <c r="B36" s="87"/>
      <c r="C36" s="88"/>
      <c r="D36" s="88"/>
      <c r="E36" s="88"/>
      <c r="F36" s="88"/>
      <c r="G36" s="88"/>
      <c r="H36" s="88"/>
      <c r="I36" s="88"/>
      <c r="J36" s="89"/>
    </row>
    <row r="37" spans="1:10" ht="12.75">
      <c r="A37" s="4"/>
      <c r="B37" s="65"/>
      <c r="C37" s="68"/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/>
      <c r="C38" s="68"/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/>
      <c r="C39" s="69"/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90" t="s">
        <v>53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91" t="s">
        <v>54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92" t="s">
        <v>52</v>
      </c>
      <c r="C44" s="93"/>
      <c r="D44" s="93"/>
      <c r="E44" s="93"/>
      <c r="F44" s="93"/>
      <c r="G44" s="93"/>
      <c r="H44" s="93"/>
      <c r="I44" s="93"/>
      <c r="J44" s="94"/>
    </row>
    <row r="45" spans="1:10" ht="12.75">
      <c r="A45" s="4"/>
      <c r="B45" s="92"/>
      <c r="C45" s="93"/>
      <c r="D45" s="93"/>
      <c r="E45" s="93"/>
      <c r="F45" s="93"/>
      <c r="G45" s="93"/>
      <c r="H45" s="93"/>
      <c r="I45" s="93"/>
      <c r="J45" s="94"/>
    </row>
    <row r="46" spans="1:10" ht="12.75" customHeight="1">
      <c r="A46" s="4"/>
      <c r="B46" s="95" t="s">
        <v>57</v>
      </c>
      <c r="C46" s="96"/>
      <c r="D46" s="96"/>
      <c r="E46" s="96"/>
      <c r="F46" s="96"/>
      <c r="G46" s="96"/>
      <c r="H46" s="96"/>
      <c r="I46" s="96"/>
      <c r="J46" s="97"/>
    </row>
    <row r="47" spans="1:10" ht="12.75">
      <c r="A47" s="4"/>
      <c r="B47" s="95"/>
      <c r="C47" s="96"/>
      <c r="D47" s="96"/>
      <c r="E47" s="96"/>
      <c r="F47" s="96"/>
      <c r="G47" s="96"/>
      <c r="H47" s="96"/>
      <c r="I47" s="96"/>
      <c r="J47" s="97"/>
    </row>
    <row r="48" spans="1:10" ht="12.75">
      <c r="A48" s="4"/>
      <c r="B48" s="95"/>
      <c r="C48" s="96"/>
      <c r="D48" s="96"/>
      <c r="E48" s="96"/>
      <c r="F48" s="96"/>
      <c r="G48" s="96"/>
      <c r="H48" s="96"/>
      <c r="I48" s="96"/>
      <c r="J48" s="97"/>
    </row>
    <row r="49" spans="1:10" ht="14.25" customHeight="1">
      <c r="A49" s="4"/>
      <c r="B49" s="95" t="s">
        <v>55</v>
      </c>
      <c r="C49" s="96"/>
      <c r="D49" s="96"/>
      <c r="E49" s="96"/>
      <c r="F49" s="96"/>
      <c r="G49" s="96"/>
      <c r="H49" s="96"/>
      <c r="I49" s="96"/>
      <c r="J49" s="97"/>
    </row>
    <row r="50" spans="1:10" ht="12.75">
      <c r="A50" s="4"/>
      <c r="B50" s="95"/>
      <c r="C50" s="96"/>
      <c r="D50" s="96"/>
      <c r="E50" s="96"/>
      <c r="F50" s="96"/>
      <c r="G50" s="96"/>
      <c r="H50" s="96"/>
      <c r="I50" s="96"/>
      <c r="J50" s="97"/>
    </row>
    <row r="51" spans="1:10" ht="12.75">
      <c r="A51" s="4"/>
      <c r="B51" s="95"/>
      <c r="C51" s="96"/>
      <c r="D51" s="96"/>
      <c r="E51" s="96"/>
      <c r="F51" s="96"/>
      <c r="G51" s="96"/>
      <c r="H51" s="96"/>
      <c r="I51" s="96"/>
      <c r="J51" s="97"/>
    </row>
    <row r="52" spans="1:10" ht="12.75">
      <c r="A52" s="4"/>
      <c r="B52" s="74" t="s">
        <v>56</v>
      </c>
      <c r="C52" s="98"/>
      <c r="D52" s="98"/>
      <c r="E52" s="98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8">
    <mergeCell ref="B46:J48"/>
    <mergeCell ref="B49:J51"/>
    <mergeCell ref="A2:J3"/>
    <mergeCell ref="B7:C7"/>
    <mergeCell ref="B9:C9"/>
    <mergeCell ref="A13:J13"/>
    <mergeCell ref="B35:J36"/>
    <mergeCell ref="B44:J45"/>
  </mergeCells>
  <printOptions/>
  <pageMargins left="0.787401575" right="0.787401575" top="0.984251969" bottom="0.984251969" header="0.4921259845" footer="0.492125984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B9">
      <selection activeCell="D58" sqref="D5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ht="46.5" customHeight="1" thickBot="1"/>
    <row r="5" spans="1:10" ht="15">
      <c r="A5" s="12" t="s">
        <v>17</v>
      </c>
      <c r="B5" s="15"/>
      <c r="C5" s="17" t="s">
        <v>20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">
      <c r="A7" s="11" t="s">
        <v>0</v>
      </c>
      <c r="B7" s="76" t="s">
        <v>27</v>
      </c>
      <c r="C7" s="77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">
      <c r="A9" s="11" t="s">
        <v>18</v>
      </c>
      <c r="B9" s="78" t="s">
        <v>26</v>
      </c>
      <c r="C9" s="79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0" t="s">
        <v>19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6.25">
      <c r="A15" s="36" t="s">
        <v>15</v>
      </c>
      <c r="B15" s="20" t="s">
        <v>30</v>
      </c>
      <c r="C15" s="29"/>
      <c r="D15" s="20" t="s">
        <v>31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2</v>
      </c>
      <c r="C17" s="38"/>
      <c r="D17" s="34">
        <v>2</v>
      </c>
      <c r="E17" s="32"/>
      <c r="F17" s="33">
        <f>SUM(B17:D17)</f>
        <v>4</v>
      </c>
      <c r="G17" s="22">
        <f>F17/10</f>
        <v>0.4</v>
      </c>
      <c r="H17" s="41"/>
      <c r="I17" s="41"/>
      <c r="J17" s="42"/>
    </row>
    <row r="18" spans="1:10" ht="12.75">
      <c r="A18" s="8" t="s">
        <v>22</v>
      </c>
      <c r="B18" s="33">
        <v>0</v>
      </c>
      <c r="C18" s="38"/>
      <c r="D18" s="34">
        <v>1</v>
      </c>
      <c r="E18" s="32"/>
      <c r="F18" s="33">
        <f>SUM(B18:D18)</f>
        <v>1</v>
      </c>
      <c r="G18" s="22">
        <f>F18/10</f>
        <v>0.1</v>
      </c>
      <c r="H18" s="41"/>
      <c r="I18" s="41"/>
      <c r="J18" s="42"/>
    </row>
    <row r="19" spans="1:10" ht="12.75">
      <c r="A19" s="8" t="s">
        <v>23</v>
      </c>
      <c r="B19" s="33">
        <v>1</v>
      </c>
      <c r="C19" s="38"/>
      <c r="D19" s="34">
        <v>0</v>
      </c>
      <c r="E19" s="32"/>
      <c r="F19" s="33">
        <f>SUM(B19:D19)</f>
        <v>1</v>
      </c>
      <c r="G19" s="22">
        <f>F19/10</f>
        <v>0.1</v>
      </c>
      <c r="H19" s="41"/>
      <c r="I19" s="41"/>
      <c r="J19" s="42"/>
    </row>
    <row r="20" spans="1:10" ht="12.75">
      <c r="A20" s="8" t="s">
        <v>24</v>
      </c>
      <c r="B20" s="33">
        <v>1</v>
      </c>
      <c r="C20" s="38"/>
      <c r="D20" s="34">
        <v>0</v>
      </c>
      <c r="E20" s="32"/>
      <c r="F20" s="33">
        <f>SUM(B20:D20)</f>
        <v>1</v>
      </c>
      <c r="G20" s="22">
        <f>F20/10</f>
        <v>0.1</v>
      </c>
      <c r="H20" s="41"/>
      <c r="I20" s="41"/>
      <c r="J20" s="42"/>
    </row>
    <row r="21" spans="1:10" ht="12.75">
      <c r="A21" s="8" t="s">
        <v>25</v>
      </c>
      <c r="B21" s="33">
        <v>2</v>
      </c>
      <c r="C21" s="38"/>
      <c r="D21" s="34">
        <v>2</v>
      </c>
      <c r="E21" s="32"/>
      <c r="F21" s="33">
        <f>SUM(B21:D21)</f>
        <v>4</v>
      </c>
      <c r="G21" s="22">
        <f>F21/10</f>
        <v>0.4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0.22000000000000003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6.2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41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40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39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2"/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42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 t="s">
        <v>43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44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45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Guy</cp:lastModifiedBy>
  <cp:lastPrinted>2010-06-27T16:36:00Z</cp:lastPrinted>
  <dcterms:created xsi:type="dcterms:W3CDTF">2010-03-17T05:53:09Z</dcterms:created>
  <dcterms:modified xsi:type="dcterms:W3CDTF">2010-06-27T17:43:00Z</dcterms:modified>
  <cp:category/>
  <cp:version/>
  <cp:contentType/>
  <cp:contentStatus/>
</cp:coreProperties>
</file>