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Fontenais  mars 2010 " sheetId="1" r:id="rId1"/>
    <sheet name="Fontenais  avril 2010 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<sst xmlns="http://schemas.openxmlformats.org/spreadsheetml/2006/main" count="42" uniqueCount="22">
  <si>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>Emplacement du rucher</t>
  </si>
  <si>
    <t>Semaine</t>
  </si>
  <si>
    <t xml:space="preserve">Floraison en cours </t>
  </si>
  <si>
    <t xml:space="preserve">Chute naturelle du varroa </t>
  </si>
  <si>
    <t>méthode par comptage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</si>
  <si>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</si>
  <si>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</si>
  <si>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</si>
  <si>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</si>
  <si>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>ruche no 1</t>
  </si>
  <si>
    <t>ruche no 2</t>
  </si>
  <si>
    <t>ruche no 3</t>
  </si>
  <si>
    <t>ruche no 4</t>
  </si>
  <si>
    <t xml:space="preserve">ALERTE VARROA </t>
  </si>
  <si>
    <t xml:space="preserve"> ruche no 5 </t>
  </si>
  <si>
    <t>moyenne de la chute journalière</t>
  </si>
  <si>
    <t>total sur  10 jours</t>
  </si>
  <si>
    <t>Fontenais</t>
  </si>
  <si>
    <t>saules-noisetiers</t>
  </si>
  <si>
    <t>visite de printemps</t>
  </si>
  <si>
    <t>noisetiers</t>
  </si>
  <si>
    <t>1.5 kg candi à toutes les ruches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</si>
</sst>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100C]dddd\,\ d\.\ mmmm\ yyyy"/>
    <numFmt numFmtId="171" formatCode="[$-100C]dddd\ d\ mmmm\ yyyy"/>
    <numFmt numFmtId="172" formatCode="[$-100C]d\ mmm\ yy;@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0"/>
      <name val="Arial"/>
      <family val="0"/>
    </font>
    <font>
      <b/>
      <i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49" fontId="1" fillId="0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0" borderId="18" xfId="0" applyFont="1" applyFill="1" applyBorder="1" applyAlignment="1">
      <alignment horizontal="right" vertical="center"/>
    </xf>
    <xf numFmtId="0" fontId="6" fillId="20" borderId="19" xfId="0" applyFont="1" applyFill="1" applyBorder="1" applyAlignment="1">
      <alignment vertical="center"/>
    </xf>
    <xf numFmtId="0" fontId="7" fillId="24" borderId="20" xfId="0" applyFont="1" applyFill="1" applyBorder="1" applyAlignment="1">
      <alignment horizontal="right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22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6" fillId="22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2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22" borderId="24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20" borderId="10" xfId="0" applyFont="1" applyFill="1" applyBorder="1" applyAlignment="1">
      <alignment vertical="center"/>
    </xf>
    <xf numFmtId="0" fontId="10" fillId="7" borderId="25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14" fontId="7" fillId="0" borderId="27" xfId="0" applyNumberFormat="1" applyFont="1" applyBorder="1" applyAlignment="1">
      <alignment horizontal="right" vertical="center"/>
    </xf>
    <xf numFmtId="14" fontId="7" fillId="0" borderId="2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14" fontId="7" fillId="0" borderId="29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14" fontId="11" fillId="0" borderId="28" xfId="0" applyNumberFormat="1" applyFont="1" applyBorder="1" applyAlignment="1">
      <alignment horizontal="right" vertical="center"/>
    </xf>
    <xf numFmtId="14" fontId="11" fillId="0" borderId="29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179" fontId="8" fillId="4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10" fillId="20" borderId="31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20" borderId="30" xfId="0" applyFont="1" applyFill="1" applyBorder="1" applyAlignment="1">
      <alignment horizontal="right" vertical="center"/>
    </xf>
    <xf numFmtId="0" fontId="10" fillId="20" borderId="32" xfId="0" applyFont="1" applyFill="1" applyBorder="1" applyAlignment="1">
      <alignment horizontal="right" vertical="center"/>
    </xf>
    <xf numFmtId="0" fontId="10" fillId="20" borderId="26" xfId="0" applyFont="1" applyFill="1" applyBorder="1" applyAlignment="1">
      <alignment horizontal="right" vertical="center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4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22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20" borderId="30" xfId="0" applyFont="1" applyFill="1" applyBorder="1" applyAlignment="1">
      <alignment horizontal="right" vertical="center"/>
    </xf>
    <xf numFmtId="0" fontId="1" fillId="20" borderId="32" xfId="0" applyFont="1" applyFill="1" applyBorder="1" applyAlignment="1">
      <alignment horizontal="right" vertical="center"/>
    </xf>
    <xf numFmtId="0" fontId="1" fillId="20" borderId="26" xfId="0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vertical="center"/>
    </xf>
    <xf numFmtId="0" fontId="1" fillId="22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0" fillId="24" borderId="20" xfId="0" applyFont="1" applyFill="1" applyBorder="1" applyAlignment="1">
      <alignment horizontal="right" vertical="center"/>
    </xf>
    <xf numFmtId="0" fontId="0" fillId="22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1" fillId="24" borderId="21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179" fontId="30" fillId="4" borderId="23" xfId="0" applyNumberFormat="1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20" borderId="18" xfId="0" applyFont="1" applyFill="1" applyBorder="1" applyAlignment="1">
      <alignment horizontal="right" vertical="center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14" fontId="0" fillId="0" borderId="27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0" fillId="0" borderId="28" xfId="0" applyNumberFormat="1" applyFont="1" applyBorder="1" applyAlignment="1">
      <alignment horizontal="right" vertical="center"/>
    </xf>
    <xf numFmtId="14" fontId="0" fillId="0" borderId="29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0" fontId="1" fillId="20" borderId="33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4" fontId="30" fillId="0" borderId="29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32.28125" style="1" customWidth="1"/>
    <col min="2" max="2" width="12.7109375" style="1" customWidth="1"/>
    <col min="3" max="3" width="6.28125" style="1" customWidth="1"/>
    <col min="4" max="4" width="12.7109375" style="1" customWidth="1"/>
    <col min="5" max="5" width="6.28125" style="1" customWidth="1"/>
    <col min="6" max="6" width="13.140625" style="1" customWidth="1"/>
    <col min="7" max="7" width="19.57421875" style="1" customWidth="1"/>
    <col min="8" max="9" width="11.57421875" style="1" customWidth="1"/>
    <col min="10" max="10" width="8.140625" style="1" customWidth="1"/>
    <col min="11" max="16384" width="11.57421875" style="1" customWidth="1"/>
  </cols>
  <sheetData>
    <row r="1" spans="1:10" ht="12" customHeight="1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2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" customHeight="1" thickBot="1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s="31" customFormat="1" ht="12" customHeight="1">
      <c r="A5" s="92" t="s">
        <v>1</v>
      </c>
      <c r="B5" s="93"/>
      <c r="C5" s="94">
        <v>13</v>
      </c>
      <c r="D5" s="95"/>
      <c r="E5" s="95"/>
      <c r="F5" s="95"/>
      <c r="G5" s="95"/>
      <c r="H5" s="95"/>
      <c r="I5" s="95"/>
      <c r="J5" s="96"/>
    </row>
    <row r="6" spans="1:10" s="31" customFormat="1" ht="12" customHeight="1">
      <c r="A6" s="97"/>
      <c r="B6" s="98"/>
      <c r="C6" s="98"/>
      <c r="D6" s="98"/>
      <c r="E6" s="98"/>
      <c r="F6" s="98"/>
      <c r="G6" s="98"/>
      <c r="H6" s="98"/>
      <c r="I6" s="98"/>
      <c r="J6" s="99"/>
    </row>
    <row r="7" spans="1:10" s="31" customFormat="1" ht="12" customHeight="1">
      <c r="A7" s="100" t="s">
        <v>0</v>
      </c>
      <c r="B7" s="101" t="s">
        <v>17</v>
      </c>
      <c r="C7" s="102"/>
      <c r="D7" s="98"/>
      <c r="E7" s="98"/>
      <c r="F7" s="98"/>
      <c r="G7" s="103" t="s">
        <v>7</v>
      </c>
      <c r="H7" s="103"/>
      <c r="I7" s="104"/>
      <c r="J7" s="105">
        <v>18</v>
      </c>
    </row>
    <row r="8" spans="1:10" s="31" customFormat="1" ht="12" customHeight="1">
      <c r="A8" s="97"/>
      <c r="B8" s="98"/>
      <c r="C8" s="98"/>
      <c r="D8" s="98"/>
      <c r="E8" s="98"/>
      <c r="F8" s="98"/>
      <c r="G8" s="98"/>
      <c r="H8" s="98"/>
      <c r="I8" s="98"/>
      <c r="J8" s="99"/>
    </row>
    <row r="9" spans="1:10" s="31" customFormat="1" ht="12" customHeight="1">
      <c r="A9" s="100" t="s">
        <v>2</v>
      </c>
      <c r="B9" s="106" t="s">
        <v>20</v>
      </c>
      <c r="C9" s="107"/>
      <c r="D9" s="108"/>
      <c r="E9" s="109"/>
      <c r="F9" s="109"/>
      <c r="G9" s="110" t="s">
        <v>8</v>
      </c>
      <c r="H9" s="111"/>
      <c r="I9" s="112"/>
      <c r="J9" s="113">
        <v>5</v>
      </c>
    </row>
    <row r="10" spans="1:10" s="31" customFormat="1" ht="12" customHeight="1">
      <c r="A10" s="97"/>
      <c r="B10" s="98"/>
      <c r="C10" s="98"/>
      <c r="D10" s="98"/>
      <c r="E10" s="98"/>
      <c r="F10" s="98"/>
      <c r="G10" s="98"/>
      <c r="H10" s="98"/>
      <c r="I10" s="98"/>
      <c r="J10" s="99"/>
    </row>
    <row r="11" spans="1:10" s="31" customFormat="1" ht="12" customHeight="1">
      <c r="A11" s="97"/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2" customHeight="1">
      <c r="A12" s="114" t="s">
        <v>3</v>
      </c>
      <c r="B12" s="115" t="s">
        <v>4</v>
      </c>
      <c r="C12" s="116"/>
      <c r="D12" s="115" t="s">
        <v>4</v>
      </c>
      <c r="E12" s="98"/>
      <c r="F12" s="115" t="s">
        <v>16</v>
      </c>
      <c r="G12" s="117" t="s">
        <v>15</v>
      </c>
      <c r="H12" s="118"/>
      <c r="I12" s="118"/>
      <c r="J12" s="119"/>
    </row>
    <row r="13" spans="1:10" ht="12" customHeight="1">
      <c r="A13" s="120"/>
      <c r="B13" s="121"/>
      <c r="C13" s="109"/>
      <c r="D13" s="121"/>
      <c r="E13" s="109"/>
      <c r="F13" s="121"/>
      <c r="G13" s="122"/>
      <c r="H13" s="118"/>
      <c r="I13" s="118"/>
      <c r="J13" s="119"/>
    </row>
    <row r="14" spans="1:10" ht="12" customHeight="1">
      <c r="A14" s="123" t="s">
        <v>9</v>
      </c>
      <c r="B14" s="124">
        <v>0</v>
      </c>
      <c r="C14" s="98"/>
      <c r="D14" s="124">
        <v>1</v>
      </c>
      <c r="E14" s="109"/>
      <c r="F14" s="124">
        <f>B14+D14</f>
        <v>1</v>
      </c>
      <c r="G14" s="125">
        <f>((B14+D14)/14)</f>
        <v>0.07142857142857142</v>
      </c>
      <c r="H14" s="118"/>
      <c r="I14" s="118"/>
      <c r="J14" s="119"/>
    </row>
    <row r="15" spans="1:10" ht="12" customHeight="1">
      <c r="A15" s="123" t="s">
        <v>10</v>
      </c>
      <c r="B15" s="124">
        <v>8</v>
      </c>
      <c r="C15" s="98"/>
      <c r="D15" s="124">
        <v>2</v>
      </c>
      <c r="E15" s="109"/>
      <c r="F15" s="124">
        <f>B15+D15</f>
        <v>10</v>
      </c>
      <c r="G15" s="126">
        <f>((B15+D15)/10)</f>
        <v>1</v>
      </c>
      <c r="H15" s="118"/>
      <c r="I15" s="118"/>
      <c r="J15" s="119"/>
    </row>
    <row r="16" spans="1:10" ht="12" customHeight="1">
      <c r="A16" s="123" t="s">
        <v>11</v>
      </c>
      <c r="B16" s="124">
        <v>1</v>
      </c>
      <c r="C16" s="98"/>
      <c r="D16" s="124">
        <v>0</v>
      </c>
      <c r="E16" s="109"/>
      <c r="F16" s="124">
        <f>B16+D16</f>
        <v>1</v>
      </c>
      <c r="G16" s="126">
        <f>((B16+D16)/10)</f>
        <v>0.1</v>
      </c>
      <c r="H16" s="118"/>
      <c r="I16" s="118"/>
      <c r="J16" s="119"/>
    </row>
    <row r="17" spans="1:10" ht="12" customHeight="1">
      <c r="A17" s="123" t="s">
        <v>12</v>
      </c>
      <c r="B17" s="124">
        <v>1</v>
      </c>
      <c r="C17" s="98"/>
      <c r="D17" s="124">
        <v>2</v>
      </c>
      <c r="E17" s="109"/>
      <c r="F17" s="124">
        <f>B17+D17</f>
        <v>3</v>
      </c>
      <c r="G17" s="126">
        <f>((B17+D17)/10)</f>
        <v>0.3</v>
      </c>
      <c r="H17" s="118"/>
      <c r="I17" s="118"/>
      <c r="J17" s="119"/>
    </row>
    <row r="18" spans="1:10" ht="12" customHeight="1">
      <c r="A18" s="127" t="s">
        <v>14</v>
      </c>
      <c r="B18" s="124">
        <v>2</v>
      </c>
      <c r="C18" s="98"/>
      <c r="D18" s="124">
        <v>19</v>
      </c>
      <c r="E18" s="109"/>
      <c r="F18" s="124">
        <f>B18+D18</f>
        <v>21</v>
      </c>
      <c r="G18" s="126">
        <f>((B18+D18)/10)</f>
        <v>2.1</v>
      </c>
      <c r="H18" s="118"/>
      <c r="I18" s="118"/>
      <c r="J18" s="119"/>
    </row>
    <row r="19" spans="1:10" ht="12" customHeight="1">
      <c r="A19" s="97"/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2" customHeight="1">
      <c r="A20" s="97"/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2" customHeight="1" thickBot="1">
      <c r="A21" s="128"/>
      <c r="B21" s="129"/>
      <c r="C21" s="129"/>
      <c r="D21" s="129"/>
      <c r="E21" s="129"/>
      <c r="F21" s="129"/>
      <c r="G21" s="129"/>
      <c r="H21" s="129"/>
      <c r="I21" s="129"/>
      <c r="J21" s="130"/>
    </row>
    <row r="22" spans="1:10" s="31" customFormat="1" ht="12" customHeight="1" thickBot="1">
      <c r="A22" s="131" t="s">
        <v>5</v>
      </c>
      <c r="B22" s="132"/>
      <c r="C22" s="133"/>
      <c r="D22" s="133"/>
      <c r="E22" s="133"/>
      <c r="F22" s="133"/>
      <c r="G22" s="133"/>
      <c r="H22" s="133"/>
      <c r="I22" s="133"/>
      <c r="J22" s="134"/>
    </row>
    <row r="23" spans="1:10" s="31" customFormat="1" ht="12" customHeight="1">
      <c r="A23" s="135"/>
      <c r="B23" s="136"/>
      <c r="C23" s="137"/>
      <c r="D23" s="137"/>
      <c r="E23" s="137"/>
      <c r="F23" s="137"/>
      <c r="G23" s="137"/>
      <c r="H23" s="137"/>
      <c r="I23" s="137"/>
      <c r="J23" s="138"/>
    </row>
    <row r="24" spans="1:10" s="31" customFormat="1" ht="12" customHeight="1" thickBot="1">
      <c r="A24" s="140"/>
      <c r="B24" s="141"/>
      <c r="C24" s="142"/>
      <c r="D24" s="142"/>
      <c r="E24" s="142"/>
      <c r="F24" s="142"/>
      <c r="G24" s="142"/>
      <c r="H24" s="142"/>
      <c r="I24" s="142"/>
      <c r="J24" s="143"/>
    </row>
    <row r="25" spans="1:10" ht="12" customHeight="1">
      <c r="A25" s="144"/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12" customHeight="1">
      <c r="A26" s="144"/>
      <c r="B26" s="98"/>
      <c r="C26" s="98"/>
      <c r="D26" s="98"/>
      <c r="E26" s="98"/>
      <c r="F26" s="98"/>
      <c r="G26" s="98"/>
      <c r="H26" s="98"/>
      <c r="I26" s="98"/>
      <c r="J26" s="99"/>
    </row>
    <row r="27" spans="1:10" ht="12" customHeight="1" thickBot="1">
      <c r="A27" s="129"/>
      <c r="B27" s="98"/>
      <c r="C27" s="98"/>
      <c r="D27" s="98"/>
      <c r="E27" s="98"/>
      <c r="F27" s="98"/>
      <c r="G27" s="98"/>
      <c r="H27" s="98"/>
      <c r="I27" s="98"/>
      <c r="J27" s="99"/>
    </row>
    <row r="28" spans="1:10" ht="12" customHeight="1">
      <c r="A28" s="145" t="s">
        <v>6</v>
      </c>
      <c r="B28" s="146"/>
      <c r="C28" s="147"/>
      <c r="D28" s="147"/>
      <c r="E28" s="147"/>
      <c r="F28" s="147"/>
      <c r="G28" s="147"/>
      <c r="H28" s="147"/>
      <c r="I28" s="147"/>
      <c r="J28" s="148"/>
    </row>
    <row r="29" spans="1:10" ht="12" customHeight="1" thickBot="1">
      <c r="A29" s="149"/>
      <c r="B29" s="150"/>
      <c r="C29" s="151"/>
      <c r="D29" s="151"/>
      <c r="E29" s="151"/>
      <c r="F29" s="151"/>
      <c r="G29" s="151"/>
      <c r="H29" s="151"/>
      <c r="I29" s="151"/>
      <c r="J29" s="152"/>
    </row>
    <row r="30" spans="1:10" ht="12" customHeight="1">
      <c r="A30" s="135">
        <v>40252</v>
      </c>
      <c r="B30" s="153" t="s">
        <v>21</v>
      </c>
      <c r="C30" s="154"/>
      <c r="D30" s="154"/>
      <c r="E30" s="154"/>
      <c r="F30" s="154"/>
      <c r="G30" s="154"/>
      <c r="H30" s="155"/>
      <c r="I30" s="155"/>
      <c r="J30" s="156"/>
    </row>
    <row r="31" spans="1:10" ht="12" customHeight="1">
      <c r="A31" s="157"/>
      <c r="B31" s="162"/>
      <c r="C31" s="163"/>
      <c r="D31" s="163"/>
      <c r="E31" s="163"/>
      <c r="F31" s="163"/>
      <c r="G31" s="163"/>
      <c r="H31" s="163"/>
      <c r="I31" s="163"/>
      <c r="J31" s="164"/>
    </row>
    <row r="32" spans="1:10" ht="12" customHeight="1">
      <c r="A32" s="139"/>
      <c r="B32" s="162"/>
      <c r="C32" s="163"/>
      <c r="D32" s="163"/>
      <c r="E32" s="163"/>
      <c r="F32" s="163"/>
      <c r="G32" s="163"/>
      <c r="H32" s="163"/>
      <c r="I32" s="163"/>
      <c r="J32" s="164"/>
    </row>
    <row r="33" spans="1:10" ht="12" customHeight="1" thickBot="1">
      <c r="A33" s="158"/>
      <c r="B33" s="159"/>
      <c r="C33" s="160"/>
      <c r="D33" s="160"/>
      <c r="E33" s="160"/>
      <c r="F33" s="160"/>
      <c r="G33" s="160"/>
      <c r="H33" s="160"/>
      <c r="I33" s="160"/>
      <c r="J33" s="161"/>
    </row>
  </sheetData>
  <sheetProtection/>
  <mergeCells count="8">
    <mergeCell ref="A28:A29"/>
    <mergeCell ref="B30:G30"/>
    <mergeCell ref="B23:J23"/>
    <mergeCell ref="A2:J3"/>
    <mergeCell ref="B7:C7"/>
    <mergeCell ref="G7:I7"/>
    <mergeCell ref="B9:D9"/>
    <mergeCell ref="G9:I9"/>
  </mergeCells>
  <printOptions/>
  <pageMargins left="0.7874015748031497" right="0.1968503937007874" top="0.5905511811023623" bottom="0.5905511811023623" header="0.31496062992125984" footer="0.31496062992125984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zoomScale="90" zoomScaleNormal="90" zoomScalePageLayoutView="0" workbookViewId="0" topLeftCell="A1">
      <selection activeCell="A34" sqref="A34"/>
    </sheetView>
  </sheetViews>
  <sheetFormatPr defaultColWidth="11.421875" defaultRowHeight="12.75"/>
  <cols>
    <col min="1" max="1" width="32.28125" style="1" customWidth="1"/>
    <col min="2" max="2" width="12.7109375" style="1" customWidth="1"/>
    <col min="3" max="3" width="6.28125" style="1" customWidth="1"/>
    <col min="4" max="4" width="12.7109375" style="1" customWidth="1"/>
    <col min="5" max="5" width="6.28125" style="1" customWidth="1"/>
    <col min="6" max="6" width="13.140625" style="1" customWidth="1"/>
    <col min="7" max="7" width="19.57421875" style="1" customWidth="1"/>
    <col min="8" max="9" width="11.57421875" style="1" customWidth="1"/>
    <col min="10" max="10" width="13.140625" style="1" customWidth="1"/>
    <col min="11" max="16384" width="11.57421875" style="1" customWidth="1"/>
  </cols>
  <sheetData>
    <row r="2" spans="1:10" ht="12.75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ht="15.75" customHeight="1" thickBot="1"/>
    <row r="5" spans="1:10" s="31" customFormat="1" ht="34.5" customHeight="1">
      <c r="A5" s="34" t="s">
        <v>1</v>
      </c>
      <c r="B5" s="35"/>
      <c r="C5" s="36">
        <v>14</v>
      </c>
      <c r="D5" s="37"/>
      <c r="E5" s="37"/>
      <c r="F5" s="37"/>
      <c r="G5" s="37"/>
      <c r="H5" s="37"/>
      <c r="I5" s="37"/>
      <c r="J5" s="38"/>
    </row>
    <row r="6" spans="1:10" s="31" customFormat="1" ht="34.5" customHeight="1">
      <c r="A6" s="39"/>
      <c r="B6" s="25"/>
      <c r="C6" s="25"/>
      <c r="D6" s="25"/>
      <c r="E6" s="25"/>
      <c r="F6" s="25"/>
      <c r="G6" s="25"/>
      <c r="H6" s="25"/>
      <c r="I6" s="25"/>
      <c r="J6" s="40"/>
    </row>
    <row r="7" spans="1:10" s="31" customFormat="1" ht="34.5" customHeight="1">
      <c r="A7" s="41" t="s">
        <v>0</v>
      </c>
      <c r="B7" s="75" t="s">
        <v>17</v>
      </c>
      <c r="C7" s="76"/>
      <c r="D7" s="25"/>
      <c r="E7" s="25"/>
      <c r="F7" s="25"/>
      <c r="G7" s="77" t="s">
        <v>7</v>
      </c>
      <c r="H7" s="77"/>
      <c r="I7" s="78"/>
      <c r="J7" s="42">
        <v>18</v>
      </c>
    </row>
    <row r="8" spans="1:10" s="31" customFormat="1" ht="34.5" customHeight="1">
      <c r="A8" s="39"/>
      <c r="B8" s="25"/>
      <c r="C8" s="25"/>
      <c r="D8" s="25"/>
      <c r="E8" s="25"/>
      <c r="F8" s="25"/>
      <c r="G8" s="25"/>
      <c r="H8" s="25"/>
      <c r="I8" s="25"/>
      <c r="J8" s="40"/>
    </row>
    <row r="9" spans="1:10" s="31" customFormat="1" ht="34.5" customHeight="1">
      <c r="A9" s="41" t="s">
        <v>2</v>
      </c>
      <c r="B9" s="79" t="s">
        <v>18</v>
      </c>
      <c r="C9" s="80"/>
      <c r="D9" s="81"/>
      <c r="E9" s="24"/>
      <c r="F9" s="24"/>
      <c r="G9" s="82" t="s">
        <v>8</v>
      </c>
      <c r="H9" s="83"/>
      <c r="I9" s="84"/>
      <c r="J9" s="43">
        <v>5</v>
      </c>
    </row>
    <row r="10" spans="1:10" s="31" customFormat="1" ht="24" customHeight="1">
      <c r="A10" s="32"/>
      <c r="B10" s="30"/>
      <c r="C10" s="30"/>
      <c r="D10" s="30"/>
      <c r="E10" s="30"/>
      <c r="F10" s="30"/>
      <c r="G10" s="30"/>
      <c r="H10" s="30"/>
      <c r="I10" s="30"/>
      <c r="J10" s="33"/>
    </row>
    <row r="11" spans="1:10" s="31" customFormat="1" ht="24" customHeight="1">
      <c r="A11" s="32"/>
      <c r="B11" s="30"/>
      <c r="C11" s="30"/>
      <c r="D11" s="30"/>
      <c r="E11" s="30"/>
      <c r="F11" s="30"/>
      <c r="G11" s="30"/>
      <c r="H11" s="30"/>
      <c r="I11" s="30"/>
      <c r="J11" s="33"/>
    </row>
    <row r="12" spans="1:10" ht="45" customHeight="1">
      <c r="A12" s="19" t="s">
        <v>3</v>
      </c>
      <c r="B12" s="44" t="s">
        <v>4</v>
      </c>
      <c r="C12" s="45"/>
      <c r="D12" s="44" t="s">
        <v>4</v>
      </c>
      <c r="E12" s="17"/>
      <c r="F12" s="44" t="s">
        <v>16</v>
      </c>
      <c r="G12" s="46" t="s">
        <v>15</v>
      </c>
      <c r="H12" s="5"/>
      <c r="I12" s="5"/>
      <c r="J12" s="7"/>
    </row>
    <row r="13" spans="1:10" ht="27.75" customHeight="1">
      <c r="A13" s="20"/>
      <c r="B13" s="26"/>
      <c r="C13" s="27"/>
      <c r="D13" s="26"/>
      <c r="E13" s="27"/>
      <c r="F13" s="26"/>
      <c r="G13" s="28"/>
      <c r="H13" s="5"/>
      <c r="I13" s="5"/>
      <c r="J13" s="7"/>
    </row>
    <row r="14" spans="1:10" ht="27.75" customHeight="1">
      <c r="A14" s="21" t="s">
        <v>9</v>
      </c>
      <c r="B14" s="29">
        <v>0</v>
      </c>
      <c r="C14" s="30"/>
      <c r="D14" s="29">
        <v>0</v>
      </c>
      <c r="E14" s="27"/>
      <c r="F14" s="29">
        <f>B14+D14</f>
        <v>0</v>
      </c>
      <c r="G14" s="67">
        <f>((B14+D14)/11)</f>
        <v>0</v>
      </c>
      <c r="H14" s="5"/>
      <c r="I14" s="5"/>
      <c r="J14" s="7"/>
    </row>
    <row r="15" spans="1:10" ht="27.75" customHeight="1">
      <c r="A15" s="21" t="s">
        <v>10</v>
      </c>
      <c r="B15" s="29">
        <v>13</v>
      </c>
      <c r="C15" s="30"/>
      <c r="D15" s="29">
        <v>18</v>
      </c>
      <c r="E15" s="27"/>
      <c r="F15" s="29">
        <f>B15+D15</f>
        <v>31</v>
      </c>
      <c r="G15" s="23">
        <f>((B15+D15)/10)</f>
        <v>3.1</v>
      </c>
      <c r="H15" s="5"/>
      <c r="I15" s="5"/>
      <c r="J15" s="7"/>
    </row>
    <row r="16" spans="1:10" ht="27.75" customHeight="1">
      <c r="A16" s="21" t="s">
        <v>11</v>
      </c>
      <c r="B16" s="29">
        <v>3</v>
      </c>
      <c r="C16" s="30"/>
      <c r="D16" s="29">
        <v>0</v>
      </c>
      <c r="E16" s="27"/>
      <c r="F16" s="29">
        <f>B16+D16</f>
        <v>3</v>
      </c>
      <c r="G16" s="23">
        <f>((B16+D16)/10)</f>
        <v>0.3</v>
      </c>
      <c r="H16" s="5"/>
      <c r="I16" s="5"/>
      <c r="J16" s="7"/>
    </row>
    <row r="17" spans="1:10" ht="27.75" customHeight="1">
      <c r="A17" s="21" t="s">
        <v>12</v>
      </c>
      <c r="B17" s="29">
        <v>3</v>
      </c>
      <c r="C17" s="30"/>
      <c r="D17" s="29">
        <v>4</v>
      </c>
      <c r="E17" s="27"/>
      <c r="F17" s="29">
        <f>B17+D17</f>
        <v>7</v>
      </c>
      <c r="G17" s="23">
        <f>((B17+D17)/10)</f>
        <v>0.7</v>
      </c>
      <c r="H17" s="5"/>
      <c r="I17" s="5"/>
      <c r="J17" s="7"/>
    </row>
    <row r="18" spans="1:10" ht="27.75" customHeight="1">
      <c r="A18" s="22" t="s">
        <v>14</v>
      </c>
      <c r="B18" s="29">
        <v>15</v>
      </c>
      <c r="C18" s="30"/>
      <c r="D18" s="29">
        <v>18</v>
      </c>
      <c r="E18" s="27"/>
      <c r="F18" s="29">
        <f>B18+D18</f>
        <v>33</v>
      </c>
      <c r="G18" s="23">
        <f>((B18+D18)/10)</f>
        <v>3.3</v>
      </c>
      <c r="H18" s="5"/>
      <c r="I18" s="5"/>
      <c r="J18" s="7"/>
    </row>
    <row r="19" spans="1:10" ht="27.75" customHeight="1">
      <c r="A19" s="2"/>
      <c r="B19" s="3"/>
      <c r="C19" s="3"/>
      <c r="D19" s="3"/>
      <c r="E19" s="3"/>
      <c r="F19" s="3"/>
      <c r="G19" s="3"/>
      <c r="H19" s="3"/>
      <c r="I19" s="3"/>
      <c r="J19" s="4"/>
    </row>
    <row r="20" spans="1:10" ht="27.75" customHeight="1">
      <c r="A20" s="2"/>
      <c r="B20" s="3"/>
      <c r="C20" s="3"/>
      <c r="D20" s="3"/>
      <c r="E20" s="3"/>
      <c r="F20" s="3"/>
      <c r="G20" s="3"/>
      <c r="H20" s="3"/>
      <c r="I20" s="3"/>
      <c r="J20" s="4"/>
    </row>
    <row r="21" spans="1:10" ht="27.75" customHeight="1" thickBot="1">
      <c r="A21" s="8"/>
      <c r="B21" s="9"/>
      <c r="C21" s="9"/>
      <c r="D21" s="9"/>
      <c r="E21" s="9"/>
      <c r="F21" s="9"/>
      <c r="G21" s="9"/>
      <c r="H21" s="9"/>
      <c r="I21" s="9"/>
      <c r="J21" s="10"/>
    </row>
    <row r="22" spans="1:10" s="31" customFormat="1" ht="27.75" customHeight="1" thickBot="1">
      <c r="A22" s="18" t="s">
        <v>5</v>
      </c>
      <c r="B22" s="47"/>
      <c r="C22" s="48"/>
      <c r="D22" s="48"/>
      <c r="E22" s="48"/>
      <c r="F22" s="48"/>
      <c r="G22" s="48"/>
      <c r="H22" s="48"/>
      <c r="I22" s="48"/>
      <c r="J22" s="49"/>
    </row>
    <row r="23" spans="1:10" s="31" customFormat="1" ht="27.75" customHeight="1">
      <c r="A23" s="50"/>
      <c r="B23" s="71"/>
      <c r="C23" s="72"/>
      <c r="D23" s="72"/>
      <c r="E23" s="72"/>
      <c r="F23" s="72"/>
      <c r="G23" s="72"/>
      <c r="H23" s="72"/>
      <c r="I23" s="72"/>
      <c r="J23" s="73"/>
    </row>
    <row r="24" spans="1:10" s="31" customFormat="1" ht="27.75" customHeight="1">
      <c r="A24" s="51"/>
      <c r="B24" s="71"/>
      <c r="C24" s="72"/>
      <c r="D24" s="72"/>
      <c r="E24" s="72"/>
      <c r="F24" s="72"/>
      <c r="G24" s="72"/>
      <c r="H24" s="72"/>
      <c r="I24" s="72"/>
      <c r="J24" s="73"/>
    </row>
    <row r="25" spans="1:10" s="31" customFormat="1" ht="27.75" customHeight="1">
      <c r="A25" s="51"/>
      <c r="B25" s="52"/>
      <c r="C25" s="53"/>
      <c r="D25" s="53"/>
      <c r="E25" s="53"/>
      <c r="F25" s="53"/>
      <c r="G25" s="53"/>
      <c r="H25" s="53"/>
      <c r="I25" s="53"/>
      <c r="J25" s="54"/>
    </row>
    <row r="26" spans="1:10" s="31" customFormat="1" ht="27.75" customHeight="1" thickBot="1">
      <c r="A26" s="55"/>
      <c r="B26" s="56"/>
      <c r="C26" s="57"/>
      <c r="D26" s="57"/>
      <c r="E26" s="57"/>
      <c r="F26" s="57"/>
      <c r="G26" s="57"/>
      <c r="H26" s="57"/>
      <c r="I26" s="57"/>
      <c r="J26" s="58"/>
    </row>
    <row r="27" spans="1:10" ht="27.75" customHeight="1">
      <c r="A27" s="16"/>
      <c r="B27" s="3"/>
      <c r="C27" s="3"/>
      <c r="D27" s="3"/>
      <c r="E27" s="3"/>
      <c r="F27" s="3"/>
      <c r="G27" s="3"/>
      <c r="H27" s="3"/>
      <c r="I27" s="3"/>
      <c r="J27" s="4"/>
    </row>
    <row r="28" spans="1:10" ht="27.75" customHeight="1">
      <c r="A28" s="16"/>
      <c r="B28" s="3"/>
      <c r="C28" s="3"/>
      <c r="D28" s="3"/>
      <c r="E28" s="3"/>
      <c r="F28" s="3"/>
      <c r="G28" s="3"/>
      <c r="H28" s="3"/>
      <c r="I28" s="3"/>
      <c r="J28" s="4"/>
    </row>
    <row r="29" spans="1:10" ht="27.75" customHeight="1" thickBot="1">
      <c r="A29" s="9"/>
      <c r="B29" s="3"/>
      <c r="C29" s="3"/>
      <c r="D29" s="3"/>
      <c r="E29" s="3"/>
      <c r="F29" s="3"/>
      <c r="G29" s="3"/>
      <c r="H29" s="3"/>
      <c r="I29" s="3"/>
      <c r="J29" s="4"/>
    </row>
    <row r="30" spans="1:10" ht="27.75" customHeight="1">
      <c r="A30" s="85" t="s">
        <v>6</v>
      </c>
      <c r="B30" s="11"/>
      <c r="C30" s="12"/>
      <c r="D30" s="12"/>
      <c r="E30" s="12"/>
      <c r="F30" s="12"/>
      <c r="G30" s="12"/>
      <c r="H30" s="12"/>
      <c r="I30" s="12"/>
      <c r="J30" s="13"/>
    </row>
    <row r="31" spans="1:10" ht="27.75" customHeight="1" thickBot="1">
      <c r="A31" s="86"/>
      <c r="B31" s="14"/>
      <c r="C31" s="6"/>
      <c r="D31" s="6"/>
      <c r="E31" s="6"/>
      <c r="F31" s="6"/>
      <c r="G31" s="6"/>
      <c r="H31" s="6"/>
      <c r="I31" s="6"/>
      <c r="J31" s="15"/>
    </row>
    <row r="32" spans="1:10" ht="27.75" customHeight="1">
      <c r="A32" s="50">
        <v>40286</v>
      </c>
      <c r="B32" s="87" t="s">
        <v>19</v>
      </c>
      <c r="C32" s="88"/>
      <c r="D32" s="88"/>
      <c r="E32" s="88"/>
      <c r="F32" s="88"/>
      <c r="G32" s="88"/>
      <c r="H32" s="69"/>
      <c r="I32" s="69"/>
      <c r="J32" s="70"/>
    </row>
    <row r="33" spans="1:10" ht="27.75" customHeight="1">
      <c r="A33" s="51"/>
      <c r="B33" s="68"/>
      <c r="C33" s="69"/>
      <c r="D33" s="69"/>
      <c r="E33" s="69"/>
      <c r="F33" s="69"/>
      <c r="G33" s="69"/>
      <c r="H33" s="69"/>
      <c r="I33" s="69"/>
      <c r="J33" s="70"/>
    </row>
    <row r="34" spans="1:10" ht="27.75" customHeight="1">
      <c r="A34" s="51"/>
      <c r="B34" s="59"/>
      <c r="C34" s="60"/>
      <c r="D34" s="60"/>
      <c r="E34" s="60"/>
      <c r="F34" s="60"/>
      <c r="G34" s="60"/>
      <c r="H34" s="60"/>
      <c r="I34" s="60"/>
      <c r="J34" s="61"/>
    </row>
    <row r="35" spans="1:10" ht="27.75" customHeight="1">
      <c r="A35" s="51"/>
      <c r="B35" s="59"/>
      <c r="C35" s="60"/>
      <c r="D35" s="60"/>
      <c r="E35" s="60"/>
      <c r="F35" s="60"/>
      <c r="G35" s="60"/>
      <c r="H35" s="60"/>
      <c r="I35" s="60"/>
      <c r="J35" s="61"/>
    </row>
    <row r="36" spans="1:10" ht="27.75" customHeight="1">
      <c r="A36" s="51"/>
      <c r="B36" s="59"/>
      <c r="C36" s="60"/>
      <c r="D36" s="60"/>
      <c r="E36" s="60"/>
      <c r="F36" s="60"/>
      <c r="G36" s="60"/>
      <c r="H36" s="60"/>
      <c r="I36" s="60"/>
      <c r="J36" s="61"/>
    </row>
    <row r="37" spans="1:10" ht="27.75" customHeight="1">
      <c r="A37" s="51"/>
      <c r="B37" s="59"/>
      <c r="C37" s="60"/>
      <c r="D37" s="60"/>
      <c r="E37" s="60"/>
      <c r="F37" s="60"/>
      <c r="G37" s="60"/>
      <c r="H37" s="60"/>
      <c r="I37" s="60"/>
      <c r="J37" s="61"/>
    </row>
    <row r="38" spans="1:10" ht="27.75" customHeight="1">
      <c r="A38" s="62"/>
      <c r="B38" s="59"/>
      <c r="C38" s="60"/>
      <c r="D38" s="60"/>
      <c r="E38" s="60"/>
      <c r="F38" s="60"/>
      <c r="G38" s="60"/>
      <c r="H38" s="60"/>
      <c r="I38" s="60"/>
      <c r="J38" s="61"/>
    </row>
    <row r="39" spans="1:10" ht="27.75" customHeight="1">
      <c r="A39" s="62"/>
      <c r="B39" s="59"/>
      <c r="C39" s="60"/>
      <c r="D39" s="60"/>
      <c r="E39" s="60"/>
      <c r="F39" s="60"/>
      <c r="G39" s="60"/>
      <c r="H39" s="60"/>
      <c r="I39" s="60"/>
      <c r="J39" s="61"/>
    </row>
    <row r="40" spans="1:10" ht="27.75" customHeight="1">
      <c r="A40" s="62"/>
      <c r="B40" s="59"/>
      <c r="C40" s="60"/>
      <c r="D40" s="60"/>
      <c r="E40" s="60"/>
      <c r="F40" s="60"/>
      <c r="G40" s="60"/>
      <c r="H40" s="60"/>
      <c r="I40" s="60"/>
      <c r="J40" s="61"/>
    </row>
    <row r="41" spans="1:10" ht="27.75" customHeight="1">
      <c r="A41" s="62"/>
      <c r="B41" s="59"/>
      <c r="C41" s="60"/>
      <c r="D41" s="60"/>
      <c r="E41" s="60"/>
      <c r="F41" s="60"/>
      <c r="G41" s="60"/>
      <c r="H41" s="60"/>
      <c r="I41" s="60"/>
      <c r="J41" s="61"/>
    </row>
    <row r="42" spans="1:10" ht="27.75" customHeight="1">
      <c r="A42" s="62"/>
      <c r="B42" s="59"/>
      <c r="C42" s="60"/>
      <c r="D42" s="60"/>
      <c r="E42" s="60"/>
      <c r="F42" s="60"/>
      <c r="G42" s="60"/>
      <c r="H42" s="60"/>
      <c r="I42" s="60"/>
      <c r="J42" s="61"/>
    </row>
    <row r="43" spans="1:10" ht="27.75" customHeight="1" thickBot="1">
      <c r="A43" s="63"/>
      <c r="B43" s="64"/>
      <c r="C43" s="65"/>
      <c r="D43" s="65"/>
      <c r="E43" s="65"/>
      <c r="F43" s="65"/>
      <c r="G43" s="65"/>
      <c r="H43" s="65"/>
      <c r="I43" s="65"/>
      <c r="J43" s="66"/>
    </row>
  </sheetData>
  <sheetProtection/>
  <mergeCells count="9">
    <mergeCell ref="B32:G32"/>
    <mergeCell ref="A2:J3"/>
    <mergeCell ref="B7:C7"/>
    <mergeCell ref="B9:D9"/>
    <mergeCell ref="G9:I9"/>
    <mergeCell ref="B23:J23"/>
    <mergeCell ref="B24:J24"/>
    <mergeCell ref="A30:A31"/>
    <mergeCell ref="G7:I7"/>
  </mergeCells>
  <printOptions/>
  <pageMargins left="0.7874015748031497" right="0.1968503937007874" top="0.5905511811023623" bottom="0.5905511811023623" header="0.31496062992125984" footer="0.31496062992125984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fri8</cp:lastModifiedBy>
  <cp:lastPrinted>2010-04-18T18:45:03Z</cp:lastPrinted>
  <dcterms:created xsi:type="dcterms:W3CDTF">2010-03-17T05:53:09Z</dcterms:created>
  <dcterms:modified xsi:type="dcterms:W3CDTF">2010-05-03T06:38:14Z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